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<sst xmlns="http://schemas.openxmlformats.org/spreadsheetml/2006/main" count="32" uniqueCount="32">
  <si>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</si>
  <si>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IEM093</t>
  </si>
  <si>
    <t xml:space="preserve">U</t>
  </si>
  <si>
    <t xml:space="preserve">Timbre encastat.</t>
  </si>
  <si>
    <r>
      <rPr>
        <sz val="8.25"/>
        <color rgb="FF000000"/>
        <rFont val="Arial"/>
        <family val="2"/>
      </rPr>
      <t xml:space="preserve">Timbre amb 4 melodies, de tensió assignada 230 V, sèrie Sky Niessen "NIESSEN" format per mecanisme per a timbre amb 4 melodies, referència 8124.2, tapa amb perforacions, per a timbre, brunzidor i altaveu, de material termoplàstic, color blanc, sèrie Sky Niessen, referència 8529 BL i marc embellidor per a un element, de material termoplàstic, color blanc, sèrie Sky Niessen, referència 8571.1 BL. Instal·lació encastada. El preu no inclou la caixa per a mecanisme encastat.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</si>
  <si>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</si>
  <si>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</si>
  <si>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</si>
  <si>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</si>
  <si>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</si>
  <si>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</si>
  <si>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</si>
  <si>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mt33nie092d</t>
  </si>
  <si>
    <t xml:space="preserve">U</t>
  </si>
  <si>
    <t xml:space="preserve">Mecanisme per a timbre amb 4 melodies, referència 8124.2 "NIESSEN", tensió assignada 230 V, nivell sonor 72 dB, grau de protecció IP20, per a encastar.</t>
  </si>
  <si>
    <t xml:space="preserve">mt33nie291ab</t>
  </si>
  <si>
    <t xml:space="preserve">U</t>
  </si>
  <si>
    <t xml:space="preserve">Tapa amb perforacions, per a timbre, brunzidor i altaveu, de material termoplàstic, color blanc, sèrie Sky Niessen, referència 8529 BL "NIESSEN", grau de protecció IP20.</t>
  </si>
  <si>
    <t xml:space="preserve">mt33nie201zan1</t>
  </si>
  <si>
    <t xml:space="preserve">U</t>
  </si>
  <si>
    <t xml:space="preserve">Marc embellidor per a un element, de material termoplàstic, color blanc, sèrie Sky Niessen, referència 8571.1 BL "NIESSEN".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</si>
  <si>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</si>
  <si>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</si>
  <si>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</si>
  <si>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</si>
  <si>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</si>
  <si>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</si>
  <si>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</si>
  <si>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</si>
  <si>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</si>
  <si>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3,67€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</si>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</sst>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2.21" customWidth="1"/>
    <col min="4" max="4" width="6.63" customWidth="1"/>
    <col min="5" max="5" width="74.12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55.69</v>
      </c>
      <c r="H10" s="12">
        <f ca="1">ROUND(INDIRECT(ADDRESS(ROW()+(0), COLUMN()+(-2), 1))*INDIRECT(ADDRESS(ROW()+(0), COLUMN()+(-1), 1)), 2)</f>
        <v>55.69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5.7</v>
      </c>
      <c r="H11" s="12">
        <f ca="1">ROUND(INDIRECT(ADDRESS(ROW()+(0), COLUMN()+(-2), 1))*INDIRECT(ADDRESS(ROW()+(0), COLUMN()+(-1), 1)), 2)</f>
        <v>5.7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3.63</v>
      </c>
      <c r="H12" s="14">
        <f ca="1">ROUND(INDIRECT(ADDRESS(ROW()+(0), COLUMN()+(-2), 1))*INDIRECT(ADDRESS(ROW()+(0), COLUMN()+(-1), 1)), 2)</f>
        <v>3.63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65.02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0.228</v>
      </c>
      <c r="G15" s="14">
        <v>30.63</v>
      </c>
      <c r="H15" s="14">
        <f ca="1">ROUND(INDIRECT(ADDRESS(ROW()+(0), COLUMN()+(-2), 1))*INDIRECT(ADDRESS(ROW()+(0), COLUMN()+(-1), 1)), 2)</f>
        <v>6.98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6.98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72</v>
      </c>
      <c r="H18" s="14">
        <f ca="1">ROUND(INDIRECT(ADDRESS(ROW()+(0), COLUMN()+(-2), 1))*INDIRECT(ADDRESS(ROW()+(0), COLUMN()+(-1), 1))/100, 2)</f>
        <v>1.44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73.44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