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<sst xmlns="http://schemas.openxmlformats.org/spreadsheetml/2006/main" count="32" uniqueCount="32">
  <si>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</si>
  <si>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IEM060</t>
  </si>
  <si>
    <t xml:space="preserve">U</t>
  </si>
  <si>
    <t xml:space="preserve">Base de presa de corrent encastada.</t>
  </si>
  <si>
    <r>
      <rPr>
        <sz val="8.25"/>
        <color rgb="FF000000"/>
        <rFont val="Arial"/>
        <family val="2"/>
      </rPr>
      <t xml:space="preserve">Base de presa de corrent, bipolar amb contacte de terra (2P+T), tipus Schuko, d'intensitat assignada 16 A, tensió assignada 250 V, sèrie Sky Niessen "NIESSEN" formada per mecanisme per a base de presa de corrent amb contacte de terra (2P+T), tipus Schuko, amb obturador per a protecció infantil, referència 8188, tapa per a base de presa de corrent amb contacte de terra (2P+T), tipus Schuko, de material termoplàstic, color blanc, sèrie Sky Niessen, referència 8588 BL i marc embellidor per a un element, de material termoplàstic, color blanc, sèrie Sky Niessen, referència 8571.1 BL.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</si>
  <si>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</si>
  <si>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</si>
  <si>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</si>
  <si>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</si>
  <si>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</si>
  <si>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</si>
  <si>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</si>
  <si>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mt33nie070a</t>
  </si>
  <si>
    <t xml:space="preserve">U</t>
  </si>
  <si>
    <t xml:space="preserve">Mecanisme per a base de presa de corrent amb contacte de terra (2P+T), tipus Schuko, amb obturador per a protecció infantil, referència 8188 "NIESSEN", intensitat assignada 16 A, tensió assignada 250 V, grau de protecció IP20, per a encastar.</t>
  </si>
  <si>
    <t xml:space="preserve">mt33nie271aab</t>
  </si>
  <si>
    <t xml:space="preserve">U</t>
  </si>
  <si>
    <t xml:space="preserve">Tapa per a base de presa de corrent amb contacte de terra (2P+T), tipus Schuko, de material termoplàstic, color blanc, sèrie Sky Niessen, referència 8588 BL "NIESSEN".</t>
  </si>
  <si>
    <t xml:space="preserve">mt33nie201zan1</t>
  </si>
  <si>
    <t xml:space="preserve">U</t>
  </si>
  <si>
    <t xml:space="preserve">Marc embellidor per a un element, de material termoplàstic, color blanc, sèrie Sky Niessen, referència 8571.1 BL "NIESSEN".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</si>
  <si>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</si>
  <si>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</si>
  <si>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</si>
  <si>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</si>
  <si>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</si>
  <si>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</si>
  <si>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</si>
  <si>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</si>
  <si>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</si>
  <si>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1,14€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</si>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</sst>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2.21" customWidth="1"/>
    <col min="4" max="4" width="6.63" customWidth="1"/>
    <col min="5" max="5" width="75.14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6.18</v>
      </c>
      <c r="H10" s="12">
        <f ca="1">ROUND(INDIRECT(ADDRESS(ROW()+(0), COLUMN()+(-2), 1))*INDIRECT(ADDRESS(ROW()+(0), COLUMN()+(-1), 1)), 2)</f>
        <v>6.18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5.06</v>
      </c>
      <c r="H11" s="12">
        <f ca="1">ROUND(INDIRECT(ADDRESS(ROW()+(0), COLUMN()+(-2), 1))*INDIRECT(ADDRESS(ROW()+(0), COLUMN()+(-1), 1)), 2)</f>
        <v>5.06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3.63</v>
      </c>
      <c r="H12" s="14">
        <f ca="1">ROUND(INDIRECT(ADDRESS(ROW()+(0), COLUMN()+(-2), 1))*INDIRECT(ADDRESS(ROW()+(0), COLUMN()+(-1), 1)), 2)</f>
        <v>3.63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14.87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0.245</v>
      </c>
      <c r="G15" s="14">
        <v>30.63</v>
      </c>
      <c r="H15" s="14">
        <f ca="1">ROUND(INDIRECT(ADDRESS(ROW()+(0), COLUMN()+(-2), 1))*INDIRECT(ADDRESS(ROW()+(0), COLUMN()+(-1), 1)), 2)</f>
        <v>7.5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7.5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22.37</v>
      </c>
      <c r="H18" s="14">
        <f ca="1">ROUND(INDIRECT(ADDRESS(ROW()+(0), COLUMN()+(-2), 1))*INDIRECT(ADDRESS(ROW()+(0), COLUMN()+(-1), 1))/100, 2)</f>
        <v>0.45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22.82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