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<sst xmlns="http://schemas.openxmlformats.org/spreadsheetml/2006/main" count="32" uniqueCount="32">
  <si>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</si>
  <si>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IEM103</t>
  </si>
  <si>
    <t xml:space="preserve">U</t>
  </si>
  <si>
    <t xml:space="preserve">Regulador encastat.</t>
  </si>
  <si>
    <r>
      <rPr>
        <sz val="8.25"/>
        <color rgb="FF000000"/>
        <rFont val="Arial"/>
        <family val="2"/>
      </rPr>
      <t xml:space="preserve">Regulador amb comandament rotatiu per a altaveu, sèrie Sky Niessen "NIESSEN" format per mecanisme per a potenciòmetre amb accionament per comandament rotatiu per a altaveu de 3 W de potència, referència 8159.3, tapa per a presa de telèfon i informàtica, de material termoplàstic, color blanc, sèrie Sky Niessen, referència 8559 BL i marc embellidor per a un element, de material termoplàstic, color blanc, sèrie Sky Niessen, referència 8571.1 BL. Instal·lació encastada. El preu no inclou la caixa per a mecanisme encastat.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</si>
  <si>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</si>
  <si>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</si>
  <si>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</si>
  <si>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</si>
  <si>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</si>
  <si>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</si>
  <si>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</si>
  <si>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mt40nie010k</t>
  </si>
  <si>
    <t xml:space="preserve">U</t>
  </si>
  <si>
    <t xml:space="preserve">Mecanisme per a potenciòmetre amb accionament per comandament rotatiu per a altaveu de 3 W de potència, referència 8159.3 "NIESSEN", alimentació a 12 V, impedància característica 27 Ohm, grau de protecció IP20, per a encastar.</t>
  </si>
  <si>
    <t xml:space="preserve">mt40nie211ab</t>
  </si>
  <si>
    <t xml:space="preserve">U</t>
  </si>
  <si>
    <t xml:space="preserve">Tapa per a presa de telèfon i informàtica, de material termoplàstic, color blanc, sèrie Sky Niessen, referència 8559 BL "NIESSEN", grau de protecció IP20.</t>
  </si>
  <si>
    <t xml:space="preserve">mt33nie201zan1</t>
  </si>
  <si>
    <t xml:space="preserve">U</t>
  </si>
  <si>
    <t xml:space="preserve">Marc embellidor per a un element, de material termoplàstic, color blanc, sèrie Sky Niessen, referència 8571.1 BL "NIESSEN".</t>
  </si>
  <si>
    <t xml:space="preserve">Subtotal materials:</t>
  </si>
  <si>
    <t xml:space="preserve">Mà d'obra</t>
  </si>
  <si>
    <t xml:space="preserve">mo003</t>
  </si>
  <si>
    <t xml:space="preserve">h</t>
  </si>
  <si>
    <t xml:space="preserve">Oficial 1ª electricista.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</si>
  <si>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</si>
  <si>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</si>
  <si>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</si>
  <si>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</si>
  <si>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1,97€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</si>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</sst>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93" customWidth="1"/>
    <col min="3" max="3" width="2.21" customWidth="1"/>
    <col min="4" max="4" width="6.63" customWidth="1"/>
    <col min="5" max="5" width="74.12" customWidth="1"/>
    <col min="6" max="6" width="13.26" customWidth="1"/>
    <col min="7" max="7" width="10.71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22.56</v>
      </c>
      <c r="H10" s="12">
        <f ca="1">ROUND(INDIRECT(ADDRESS(ROW()+(0), COLUMN()+(-2), 1))*INDIRECT(ADDRESS(ROW()+(0), COLUMN()+(-1), 1)), 2)</f>
        <v>22.56</v>
      </c>
    </row>
    <row r="11" spans="1:8" ht="24.0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1</v>
      </c>
      <c r="G11" s="12">
        <v>14.66</v>
      </c>
      <c r="H11" s="12">
        <f ca="1">ROUND(INDIRECT(ADDRESS(ROW()+(0), COLUMN()+(-2), 1))*INDIRECT(ADDRESS(ROW()+(0), COLUMN()+(-1), 1)), 2)</f>
        <v>14.66</v>
      </c>
    </row>
    <row r="12" spans="1:8" ht="24.0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1</v>
      </c>
      <c r="G12" s="14">
        <v>3.63</v>
      </c>
      <c r="H12" s="14">
        <f ca="1">ROUND(INDIRECT(ADDRESS(ROW()+(0), COLUMN()+(-2), 1))*INDIRECT(ADDRESS(ROW()+(0), COLUMN()+(-1), 1)), 2)</f>
        <v>3.63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40.85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0.245</v>
      </c>
      <c r="G15" s="14">
        <v>30.63</v>
      </c>
      <c r="H15" s="14">
        <f ca="1">ROUND(INDIRECT(ADDRESS(ROW()+(0), COLUMN()+(-2), 1))*INDIRECT(ADDRESS(ROW()+(0), COLUMN()+(-1), 1)), 2)</f>
        <v>7.5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1))), 2)</f>
        <v>7.5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1)),INDIRECT(ADDRESS(ROW()+(-5), COLUMN()+(1), 1))), 2)</f>
        <v>48.35</v>
      </c>
      <c r="H18" s="14">
        <f ca="1">ROUND(INDIRECT(ADDRESS(ROW()+(0), COLUMN()+(-2), 1))*INDIRECT(ADDRESS(ROW()+(0), COLUMN()+(-1), 1))/100, 2)</f>
        <v>0.97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1)),INDIRECT(ADDRESS(ROW()+(-6), COLUMN()+(0), 1))), 2)</f>
        <v>49.32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